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blu\Documents\Bike stuff\1200k Belgium 2025\"/>
    </mc:Choice>
  </mc:AlternateContent>
  <xr:revisionPtr revIDLastSave="0" documentId="13_ncr:1_{29546DC6-13F9-4651-BEF3-AD84666E90D3}" xr6:coauthVersionLast="47" xr6:coauthVersionMax="47" xr10:uidLastSave="{00000000-0000-0000-0000-000000000000}"/>
  <bookViews>
    <workbookView xWindow="-120" yWindow="-120" windowWidth="20730" windowHeight="11160" xr2:uid="{54250EA3-2A7D-4D2C-AB43-D1ED3A8BEF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J27" i="1"/>
  <c r="J26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J28" i="1" l="1"/>
</calcChain>
</file>

<file path=xl/sharedStrings.xml><?xml version="1.0" encoding="utf-8"?>
<sst xmlns="http://schemas.openxmlformats.org/spreadsheetml/2006/main" count="299" uniqueCount="173">
  <si>
    <t>Total</t>
  </si>
  <si>
    <t>Pt to Pt</t>
  </si>
  <si>
    <t>Direction</t>
  </si>
  <si>
    <t>Instruction</t>
  </si>
  <si>
    <t>L</t>
  </si>
  <si>
    <r>
      <t xml:space="preserve">Out of Ibis Budget </t>
    </r>
    <r>
      <rPr>
        <sz val="11"/>
        <color theme="1"/>
        <rFont val="Calibri"/>
        <family val="2"/>
      </rPr>
      <t>[</t>
    </r>
    <r>
      <rPr>
        <sz val="11"/>
        <color theme="1"/>
        <rFont val="Calibri"/>
        <family val="2"/>
        <scheme val="minor"/>
      </rPr>
      <t>Jabbekke</t>
    </r>
    <r>
      <rPr>
        <sz val="11"/>
        <color theme="1"/>
        <rFont val="Calibri"/>
        <family val="2"/>
      </rPr>
      <t>]</t>
    </r>
    <r>
      <rPr>
        <sz val="11"/>
        <color theme="1"/>
        <rFont val="Calibri"/>
        <family val="2"/>
        <scheme val="minor"/>
      </rPr>
      <t>, Varsenareweg</t>
    </r>
  </si>
  <si>
    <t>R</t>
  </si>
  <si>
    <t>Kroondreef</t>
  </si>
  <si>
    <t>Legeweg, over E40</t>
  </si>
  <si>
    <t>TRO Legeweg</t>
  </si>
  <si>
    <t>X</t>
  </si>
  <si>
    <t>Kwetshagestraat</t>
  </si>
  <si>
    <t>Westernieuwweg</t>
  </si>
  <si>
    <t>Popstaelstraat</t>
  </si>
  <si>
    <t>De Manlaan</t>
  </si>
  <si>
    <t>Grote Moerstraat</t>
  </si>
  <si>
    <t>Hogeweg</t>
  </si>
  <si>
    <t>Waggelwater, along canal on R</t>
  </si>
  <si>
    <r>
      <t xml:space="preserve">N31 </t>
    </r>
    <r>
      <rPr>
        <sz val="11"/>
        <color theme="1"/>
        <rFont val="Calibri"/>
        <family val="2"/>
      </rPr>
      <t>[Bruges</t>
    </r>
    <r>
      <rPr>
        <sz val="11"/>
        <color theme="1"/>
        <rFont val="Calibri"/>
        <family val="2"/>
        <scheme val="minor"/>
      </rPr>
      <t>]</t>
    </r>
  </si>
  <si>
    <t>N339, b/c Houtkaai</t>
  </si>
  <si>
    <t>Schlepsdalelaan, b/c Kolenkaai</t>
  </si>
  <si>
    <t>R &amp; L</t>
  </si>
  <si>
    <t>X Ijzerstraat, b/c Ter Pannestraat</t>
  </si>
  <si>
    <t>Komvest/Welweinstraat, b/c Komvest</t>
  </si>
  <si>
    <t>at canal, cycle path</t>
  </si>
  <si>
    <t xml:space="preserve">R30, onto N374 (L of canal) </t>
  </si>
  <si>
    <t>leaving N374 TRO L of canal</t>
  </si>
  <si>
    <r>
      <t xml:space="preserve">Kerkstraat </t>
    </r>
    <r>
      <rPr>
        <sz val="11"/>
        <color theme="1"/>
        <rFont val="Calibri"/>
        <family val="2"/>
      </rPr>
      <t>[Damme]</t>
    </r>
    <r>
      <rPr>
        <sz val="11"/>
        <color theme="1"/>
        <rFont val="Calibri"/>
        <family val="2"/>
        <scheme val="minor"/>
      </rPr>
      <t>, along Damse Vaart-West</t>
    </r>
  </si>
  <si>
    <t>at end of canal, X 2 x canals</t>
  </si>
  <si>
    <t>just after 2nd Xing, TRO L side of canal</t>
  </si>
  <si>
    <r>
      <t xml:space="preserve">Oudewestkappellestraat, then X N49 </t>
    </r>
    <r>
      <rPr>
        <sz val="11"/>
        <color theme="1"/>
        <rFont val="Calibri"/>
        <family val="2"/>
      </rPr>
      <t>[Hoeke]</t>
    </r>
  </si>
  <si>
    <t>TRO L side of Kanaal van Brugge naar Sluis</t>
  </si>
  <si>
    <t>Rondweg then X M253, b/c Jaagpad</t>
  </si>
  <si>
    <r>
      <t xml:space="preserve">Kaai, and 2nd exit at RAB leaving canal </t>
    </r>
    <r>
      <rPr>
        <sz val="11"/>
        <color theme="1"/>
        <rFont val="Calibri"/>
        <family val="2"/>
      </rPr>
      <t>[Sluis</t>
    </r>
    <r>
      <rPr>
        <sz val="11"/>
        <color theme="1"/>
        <rFont val="Calibri"/>
        <family val="2"/>
        <scheme val="minor"/>
      </rPr>
      <t>]</t>
    </r>
  </si>
  <si>
    <t>Page 1</t>
  </si>
  <si>
    <t>Page 2</t>
  </si>
  <si>
    <t xml:space="preserve">1st L </t>
  </si>
  <si>
    <t>Hoogstraat</t>
  </si>
  <si>
    <t>SO</t>
  </si>
  <si>
    <t>over bridge, b/c Provincialeweg</t>
  </si>
  <si>
    <t>Terhofstededijk</t>
  </si>
  <si>
    <t>N674</t>
  </si>
  <si>
    <r>
      <t xml:space="preserve">at RAB </t>
    </r>
    <r>
      <rPr>
        <sz val="11"/>
        <color theme="1"/>
        <rFont val="Calibri"/>
        <family val="2"/>
      </rPr>
      <t>[Nieuvliet]</t>
    </r>
    <r>
      <rPr>
        <sz val="11"/>
        <color theme="1"/>
        <rFont val="Calibri"/>
        <family val="2"/>
        <scheme val="minor"/>
      </rPr>
      <t>, b/c Nieuvlietseweg N675</t>
    </r>
  </si>
  <si>
    <r>
      <t xml:space="preserve">Brouwerrijstraat </t>
    </r>
    <r>
      <rPr>
        <sz val="11"/>
        <color theme="1"/>
        <rFont val="Calibri"/>
        <family val="2"/>
      </rPr>
      <t>[Groede]</t>
    </r>
  </si>
  <si>
    <t>at RAB N675 Provincialeweg</t>
  </si>
  <si>
    <t>3rd exit</t>
  </si>
  <si>
    <t>at RAB Ouderijksweg, leaving N675 for N676</t>
  </si>
  <si>
    <t xml:space="preserve">1st exit </t>
  </si>
  <si>
    <t>at RAB, then X Langeweg b/c Veerhaven</t>
  </si>
  <si>
    <r>
      <t xml:space="preserve">onto path, stairs, over estuary bridge to Vlissingen </t>
    </r>
    <r>
      <rPr>
        <sz val="11"/>
        <color theme="1"/>
        <rFont val="Calibri"/>
        <family val="2"/>
      </rPr>
      <t>[Breskens]</t>
    </r>
  </si>
  <si>
    <r>
      <t xml:space="preserve">at end of bridge, to stay along lake </t>
    </r>
    <r>
      <rPr>
        <sz val="11"/>
        <color theme="1"/>
        <rFont val="Calibri"/>
        <family val="2"/>
      </rPr>
      <t>[Vlissingen]</t>
    </r>
  </si>
  <si>
    <t>X Havendorpweg, b/c Poorterspad</t>
  </si>
  <si>
    <t>L &amp; R</t>
  </si>
  <si>
    <t>Poorterspad</t>
  </si>
  <si>
    <t>Marie Curie weg</t>
  </si>
  <si>
    <t>R &amp; SO</t>
  </si>
  <si>
    <t>just before RAB, b/c Ritthernsestraat N662</t>
  </si>
  <si>
    <t>over water</t>
  </si>
  <si>
    <t>leaving N662, b/c Koedijkpad</t>
  </si>
  <si>
    <t>Europapad West</t>
  </si>
  <si>
    <r>
      <t xml:space="preserve">RAB on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from now on, Europaweg Noord</t>
    </r>
  </si>
  <si>
    <r>
      <t xml:space="preserve">RAB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>, Europaweg Ooost</t>
    </r>
  </si>
  <si>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RAB, onto Borsselsedijk, over N62</t>
    </r>
  </si>
  <si>
    <r>
      <t xml:space="preserve">N666, by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path, b/c Noordweg </t>
    </r>
    <r>
      <rPr>
        <sz val="11"/>
        <color theme="1"/>
        <rFont val="Calibri"/>
        <family val="2"/>
      </rPr>
      <t>[Heerenhoek]</t>
    </r>
  </si>
  <si>
    <t>R @ T</t>
  </si>
  <si>
    <t>to rejoin N666, then</t>
  </si>
  <si>
    <t>Kraaijertsedijk</t>
  </si>
  <si>
    <t>Baandijk</t>
  </si>
  <si>
    <t>Page 3</t>
  </si>
  <si>
    <t>BL</t>
  </si>
  <si>
    <r>
      <t xml:space="preserve">Hoofstraat N666 </t>
    </r>
    <r>
      <rPr>
        <sz val="11"/>
        <color theme="1"/>
        <rFont val="Calibri"/>
        <family val="2"/>
      </rPr>
      <t>[Ovezande]</t>
    </r>
  </si>
  <si>
    <r>
      <t xml:space="preserve">at RAB </t>
    </r>
    <r>
      <rPr>
        <sz val="11"/>
        <color theme="1"/>
        <rFont val="Calibri"/>
        <family val="2"/>
      </rPr>
      <t>[Gravenpolder], leaving N666</t>
    </r>
    <r>
      <rPr>
        <sz val="11"/>
        <color theme="1"/>
        <rFont val="Calibri"/>
        <family val="2"/>
        <scheme val="minor"/>
      </rPr>
      <t>, Baarlandsezandweg</t>
    </r>
  </si>
  <si>
    <t>Schoorkenszabdweg, b/c Langeweg</t>
  </si>
  <si>
    <t>Populierestraat</t>
  </si>
  <si>
    <t>R &amp; R</t>
  </si>
  <si>
    <t>Zaaidijk</t>
  </si>
  <si>
    <t>Franseweg, b/c Dijkwegje</t>
  </si>
  <si>
    <t>Kreekweg</t>
  </si>
  <si>
    <t>Langeweg</t>
  </si>
  <si>
    <t>L @ T</t>
  </si>
  <si>
    <t>over A58 on path, and R by RAB Rijkweg N289</t>
  </si>
  <si>
    <t>4th exit</t>
  </si>
  <si>
    <t>over water, B/C Oude Rijksweg</t>
  </si>
  <si>
    <t>at RAB, Zanddijk N673</t>
  </si>
  <si>
    <r>
      <t xml:space="preserve">Nisseweg </t>
    </r>
    <r>
      <rPr>
        <sz val="11"/>
        <color theme="1"/>
        <rFont val="Calibri"/>
        <family val="2"/>
      </rPr>
      <t>[Kruiningen]</t>
    </r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</si>
  <si>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Goversweg (on R), b/c Oude Dijk</t>
    </r>
  </si>
  <si>
    <r>
      <t>Bolwerk (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Lapdijk) </t>
    </r>
    <r>
      <rPr>
        <sz val="11"/>
        <color theme="1"/>
        <rFont val="Calibri"/>
        <family val="2"/>
      </rPr>
      <t>[Oostdijk]</t>
    </r>
  </si>
  <si>
    <r>
      <t xml:space="preserve">parallel to N289 Oude Riksweg </t>
    </r>
    <r>
      <rPr>
        <u/>
        <sz val="11"/>
        <color theme="1"/>
        <rFont val="Calibri"/>
        <family val="2"/>
        <scheme val="minor"/>
      </rPr>
      <t>on the R side</t>
    </r>
  </si>
  <si>
    <r>
      <t xml:space="preserve">Meiboom </t>
    </r>
    <r>
      <rPr>
        <sz val="11"/>
        <color theme="1"/>
        <rFont val="Calibri"/>
        <family val="2"/>
      </rPr>
      <t>[Krabbendijke]</t>
    </r>
  </si>
  <si>
    <t>highway, then 1st exit at RAB N289</t>
  </si>
  <si>
    <t>2 x water</t>
  </si>
  <si>
    <r>
      <t xml:space="preserve">leaving N289, b/c Spoorbaan </t>
    </r>
    <r>
      <rPr>
        <sz val="11"/>
        <color theme="1"/>
        <rFont val="Calibri"/>
        <family val="2"/>
      </rPr>
      <t>[Korteven]</t>
    </r>
  </si>
  <si>
    <t>Lindonk b/c Vossenweg</t>
  </si>
  <si>
    <t>Fianestraat b/c Heimolen</t>
  </si>
  <si>
    <t>Antwerpestraatweg, then X A4/A58</t>
  </si>
  <si>
    <t>Huijbergsebaan, b/c Molenzichtweg</t>
  </si>
  <si>
    <t>Balsedreef, b/c Weststraat</t>
  </si>
  <si>
    <t>b/c Zoomweg</t>
  </si>
  <si>
    <r>
      <t xml:space="preserve">Plantagebaan (restaurant on L) </t>
    </r>
    <r>
      <rPr>
        <sz val="11"/>
        <color theme="1"/>
        <rFont val="Calibri"/>
        <family val="2"/>
      </rPr>
      <t>[Wouwse Plantage]</t>
    </r>
  </si>
  <si>
    <r>
      <t xml:space="preserve">on </t>
    </r>
    <r>
      <rPr>
        <u/>
        <sz val="11"/>
        <color theme="1"/>
        <rFont val="Calibri"/>
        <family val="2"/>
        <scheme val="minor"/>
      </rPr>
      <t>R side</t>
    </r>
    <r>
      <rPr>
        <sz val="11"/>
        <color theme="1"/>
        <rFont val="Calibri"/>
        <family val="2"/>
        <scheme val="minor"/>
      </rPr>
      <t xml:space="preserve"> of river</t>
    </r>
  </si>
  <si>
    <t xml:space="preserve">leaving river, b/c Kuilweg, X Mariabaan </t>
  </si>
  <si>
    <t>BR</t>
  </si>
  <si>
    <t>b/c Hopmeerweg</t>
  </si>
  <si>
    <t>over RR, b/c Maststraat</t>
  </si>
  <si>
    <t>b/c Bergebaan</t>
  </si>
  <si>
    <t xml:space="preserve">Doorpstraat (restaurant, water), b/c Heijbeekestraat </t>
  </si>
  <si>
    <t>at RAB (by the R side of it), path along N262</t>
  </si>
  <si>
    <t>leaving N262, X river b/c Oude Turfva</t>
  </si>
  <si>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Kerkweg,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Turfvaartsestraat</t>
    </r>
  </si>
  <si>
    <t>Visdonkseweg</t>
  </si>
  <si>
    <r>
      <t xml:space="preserve">Zunderkseweg then Onyxdijk </t>
    </r>
    <r>
      <rPr>
        <sz val="11"/>
        <color theme="1"/>
        <rFont val="Calibri"/>
        <family val="2"/>
      </rPr>
      <t>[Rosendaal]</t>
    </r>
  </si>
  <si>
    <t>TRO Onyxdijk, then Krampenloopad (L of river)</t>
  </si>
  <si>
    <t>R &amp; L &amp; L</t>
  </si>
  <si>
    <t>X river, b/c Laagveldsestraat</t>
  </si>
  <si>
    <t>b/c Langendijksestraat</t>
  </si>
  <si>
    <t>Gebrande Hoefstraat</t>
  </si>
  <si>
    <r>
      <t xml:space="preserve">leaving G. Hoefstraat, b/c Leijkensweg </t>
    </r>
    <r>
      <rPr>
        <sz val="11"/>
        <color theme="1"/>
        <rFont val="Calibri"/>
        <family val="2"/>
      </rPr>
      <t>[Rucphen]</t>
    </r>
  </si>
  <si>
    <t>2nd exit</t>
  </si>
  <si>
    <r>
      <t xml:space="preserve">at RAB, </t>
    </r>
    <r>
      <rPr>
        <u/>
        <sz val="11"/>
        <color theme="1"/>
        <rFont val="Calibri"/>
        <family val="2"/>
        <scheme val="minor"/>
      </rPr>
      <t>by L side</t>
    </r>
    <r>
      <rPr>
        <sz val="11"/>
        <color theme="1"/>
        <rFont val="Calibri"/>
        <family val="2"/>
        <scheme val="minor"/>
      </rPr>
      <t>, b/c Bernhardstraat</t>
    </r>
  </si>
  <si>
    <t>Page 4</t>
  </si>
  <si>
    <r>
      <t xml:space="preserve">leaving main road, b/c Hazelaarstraat </t>
    </r>
    <r>
      <rPr>
        <sz val="11"/>
        <color theme="1"/>
        <rFont val="Calibri"/>
        <family val="2"/>
      </rPr>
      <t>[Sint Willebrord]</t>
    </r>
  </si>
  <si>
    <t>Kaaistraat</t>
  </si>
  <si>
    <t>Rozenkransstraat</t>
  </si>
  <si>
    <t>L &amp; R &amp; R</t>
  </si>
  <si>
    <t xml:space="preserve">Win van Estsraat, BL, b/c Wilhelminastraat </t>
  </si>
  <si>
    <t>Irenestraat</t>
  </si>
  <si>
    <t>path over A58, then R then L</t>
  </si>
  <si>
    <t>Nijverheidsweg</t>
  </si>
  <si>
    <r>
      <t xml:space="preserve">move on </t>
    </r>
    <r>
      <rPr>
        <u/>
        <sz val="11"/>
        <color theme="1"/>
        <rFont val="Calibri"/>
        <family val="2"/>
        <scheme val="minor"/>
      </rPr>
      <t>L side</t>
    </r>
    <r>
      <rPr>
        <sz val="11"/>
        <color theme="1"/>
        <rFont val="Calibri"/>
        <family val="2"/>
        <scheme val="minor"/>
      </rPr>
      <t xml:space="preserve"> of Nijverheidsweg</t>
    </r>
  </si>
  <si>
    <t>at RAB b/c Roosendaalseweg</t>
  </si>
  <si>
    <r>
      <t xml:space="preserve">at RAB, </t>
    </r>
    <r>
      <rPr>
        <u/>
        <sz val="11"/>
        <color theme="1"/>
        <rFont val="Calibri"/>
        <family val="2"/>
        <scheme val="minor"/>
      </rPr>
      <t>twice</t>
    </r>
    <r>
      <rPr>
        <sz val="11"/>
        <color theme="1"/>
        <rFont val="Calibri"/>
        <family val="2"/>
        <scheme val="minor"/>
      </rPr>
      <t xml:space="preserve">, TRO Roosendaalseweg </t>
    </r>
    <r>
      <rPr>
        <sz val="11"/>
        <color theme="1"/>
        <rFont val="Calibri"/>
        <family val="2"/>
      </rPr>
      <t>[Etteleur]</t>
    </r>
  </si>
  <si>
    <t>Raadhuisplein Markt</t>
  </si>
  <si>
    <t>X Markthof</t>
  </si>
  <si>
    <t>Anna van Berchemlaan</t>
  </si>
  <si>
    <t>Oranjelaan</t>
  </si>
  <si>
    <t>Irenelaan, b/c Heggemus path</t>
  </si>
  <si>
    <t>over Schoonhout and small park, b/c Karekiet path</t>
  </si>
  <si>
    <t>Lage Vaartkant TRO path, b/c Liesbosweg</t>
  </si>
  <si>
    <t>entering forest, b/c Leursebaan</t>
  </si>
  <si>
    <t>exiting forest</t>
  </si>
  <si>
    <t>over A16 and RR tracks</t>
  </si>
  <si>
    <r>
      <t xml:space="preserve">path over RAB </t>
    </r>
    <r>
      <rPr>
        <u/>
        <sz val="11"/>
        <color theme="1"/>
        <rFont val="Calibri"/>
        <family val="2"/>
        <scheme val="minor"/>
      </rPr>
      <t>by R side</t>
    </r>
    <r>
      <rPr>
        <sz val="11"/>
        <color theme="1"/>
        <rFont val="Calibri"/>
        <family val="2"/>
        <scheme val="minor"/>
      </rPr>
      <t xml:space="preserve"> b/c Koldenhofpad </t>
    </r>
    <r>
      <rPr>
        <sz val="11"/>
        <color theme="1"/>
        <rFont val="Calibri"/>
        <family val="2"/>
      </rPr>
      <t>[Breda]</t>
    </r>
  </si>
  <si>
    <t>Westerparklaan</t>
  </si>
  <si>
    <t>entering Meidornstraat</t>
  </si>
  <si>
    <t>onto path by Lunestraat</t>
  </si>
  <si>
    <t>path Tramsingel by side of river (w/o crossing it!)</t>
  </si>
  <si>
    <t>X water and imm. L leaving river, b/c Belcrumweg</t>
  </si>
  <si>
    <t>path Stationslaan, leaving water</t>
  </si>
  <si>
    <t>Teiheijdenstraat to Controle straight ahead</t>
  </si>
  <si>
    <t>STOP</t>
  </si>
  <si>
    <t>CONTROLE # 1, Koffiebar Baronesse, Breda NL</t>
  </si>
  <si>
    <t>NOMENCLATURE</t>
  </si>
  <si>
    <t>Right</t>
  </si>
  <si>
    <t>Left</t>
  </si>
  <si>
    <t>Bear Right</t>
  </si>
  <si>
    <t>Bear Left</t>
  </si>
  <si>
    <t>Straight On</t>
  </si>
  <si>
    <t>Cross</t>
  </si>
  <si>
    <t>Right at T Junction</t>
  </si>
  <si>
    <t>RAB</t>
  </si>
  <si>
    <t>RoundABout</t>
  </si>
  <si>
    <t>TFL</t>
  </si>
  <si>
    <t>Traffic Lights</t>
  </si>
  <si>
    <t>RR</t>
  </si>
  <si>
    <t>Rail Road</t>
  </si>
  <si>
    <t>b/c</t>
  </si>
  <si>
    <t>Becomes</t>
  </si>
  <si>
    <t>TRO</t>
  </si>
  <si>
    <t>To Remain On</t>
  </si>
  <si>
    <t>Left at T Junction</t>
  </si>
  <si>
    <t>imm.</t>
  </si>
  <si>
    <t>Immediately</t>
  </si>
  <si>
    <t>L &amp; L &amp;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</si>
</sst>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710D-D727-41EB-B4DC-4C31D7ECF78A}">
  <dimension ref="A1:R92"/>
  <sheetViews>
    <sheetView tabSelected="1" workbookViewId="0">
      <selection activeCell="T25" sqref="T25"/>
    </sheetView>
  </sheetViews>
  <sheetFormatPr defaultRowHeight="15" x14ac:dyDescent="0.25"/>
  <sheetData>
    <row r="1" spans="1:18" x14ac:dyDescent="0.25">
      <c r="H1" s="4" t="s">
        <v>34</v>
      </c>
      <c r="Q1" s="4" t="s">
        <v>35</v>
      </c>
    </row>
    <row r="2" spans="1:18" x14ac:dyDescent="0.25">
      <c r="A2" s="1" t="s">
        <v>0</v>
      </c>
      <c r="B2" s="1" t="s">
        <v>1</v>
      </c>
      <c r="C2" s="1" t="s">
        <v>2</v>
      </c>
      <c r="D2" s="5" t="s">
        <v>3</v>
      </c>
      <c r="E2" s="5"/>
      <c r="F2" s="5"/>
      <c r="G2" s="5"/>
      <c r="H2" s="5"/>
      <c r="I2" s="5"/>
      <c r="J2" s="1" t="s">
        <v>0</v>
      </c>
      <c r="K2" s="1" t="s">
        <v>1</v>
      </c>
      <c r="L2" s="1" t="s">
        <v>2</v>
      </c>
      <c r="M2" s="5" t="s">
        <v>3</v>
      </c>
      <c r="N2" s="5"/>
      <c r="O2" s="5"/>
      <c r="P2" s="5"/>
      <c r="Q2" s="5"/>
      <c r="R2" s="5"/>
    </row>
    <row r="3" spans="1:18" x14ac:dyDescent="0.25">
      <c r="A3" s="3">
        <v>0</v>
      </c>
      <c r="B3" s="3">
        <v>0</v>
      </c>
      <c r="C3" s="2" t="s">
        <v>4</v>
      </c>
      <c r="D3" t="s">
        <v>5</v>
      </c>
      <c r="J3" s="3">
        <f>A28+K3</f>
        <v>28.2</v>
      </c>
      <c r="K3" s="3">
        <v>0.2</v>
      </c>
      <c r="L3" s="2" t="s">
        <v>36</v>
      </c>
      <c r="M3" t="s">
        <v>37</v>
      </c>
    </row>
    <row r="4" spans="1:18" x14ac:dyDescent="0.25">
      <c r="A4" s="3">
        <f t="shared" ref="A4:A25" si="0">A3+B4</f>
        <v>0.4</v>
      </c>
      <c r="B4" s="3">
        <v>0.4</v>
      </c>
      <c r="C4" s="2" t="s">
        <v>6</v>
      </c>
      <c r="D4" t="s">
        <v>7</v>
      </c>
      <c r="J4" s="3">
        <f t="shared" ref="J4:J28" si="1">J3+K4</f>
        <v>30</v>
      </c>
      <c r="K4" s="3">
        <v>1.8</v>
      </c>
      <c r="L4" s="2" t="s">
        <v>38</v>
      </c>
      <c r="M4" t="s">
        <v>39</v>
      </c>
    </row>
    <row r="5" spans="1:18" x14ac:dyDescent="0.25">
      <c r="A5" s="3">
        <f t="shared" si="0"/>
        <v>1</v>
      </c>
      <c r="B5" s="3">
        <v>0.6</v>
      </c>
      <c r="C5" s="2" t="s">
        <v>6</v>
      </c>
      <c r="D5" t="s">
        <v>8</v>
      </c>
      <c r="J5" s="3">
        <f t="shared" si="1"/>
        <v>32.4</v>
      </c>
      <c r="K5" s="3">
        <v>2.4</v>
      </c>
      <c r="L5" s="2" t="s">
        <v>10</v>
      </c>
      <c r="M5" t="s">
        <v>40</v>
      </c>
    </row>
    <row r="6" spans="1:18" x14ac:dyDescent="0.25">
      <c r="A6" s="3">
        <f t="shared" si="0"/>
        <v>1.9</v>
      </c>
      <c r="B6" s="3">
        <v>0.9</v>
      </c>
      <c r="C6" s="2" t="s">
        <v>6</v>
      </c>
      <c r="D6" t="s">
        <v>9</v>
      </c>
      <c r="J6" s="3">
        <f t="shared" si="1"/>
        <v>34.299999999999997</v>
      </c>
      <c r="K6" s="3">
        <v>1.9</v>
      </c>
      <c r="L6" s="2" t="s">
        <v>10</v>
      </c>
      <c r="M6" t="s">
        <v>41</v>
      </c>
    </row>
    <row r="7" spans="1:18" x14ac:dyDescent="0.25">
      <c r="A7" s="3">
        <f t="shared" si="0"/>
        <v>2.7</v>
      </c>
      <c r="B7" s="3">
        <v>0.8</v>
      </c>
      <c r="C7" s="2" t="s">
        <v>10</v>
      </c>
      <c r="D7" t="s">
        <v>11</v>
      </c>
      <c r="J7" s="3">
        <f t="shared" si="1"/>
        <v>38</v>
      </c>
      <c r="K7" s="3">
        <v>3.7</v>
      </c>
      <c r="L7" s="2" t="s">
        <v>38</v>
      </c>
      <c r="M7" t="s">
        <v>42</v>
      </c>
    </row>
    <row r="8" spans="1:18" x14ac:dyDescent="0.25">
      <c r="A8" s="3">
        <f t="shared" si="0"/>
        <v>3.7</v>
      </c>
      <c r="B8" s="3">
        <v>1</v>
      </c>
      <c r="C8" s="2" t="s">
        <v>10</v>
      </c>
      <c r="D8" t="s">
        <v>12</v>
      </c>
      <c r="J8" s="3">
        <f t="shared" si="1"/>
        <v>40.4</v>
      </c>
      <c r="K8" s="3">
        <v>2.4</v>
      </c>
      <c r="L8" s="2" t="s">
        <v>10</v>
      </c>
      <c r="M8" t="s">
        <v>43</v>
      </c>
    </row>
    <row r="9" spans="1:18" x14ac:dyDescent="0.25">
      <c r="A9" s="3">
        <f t="shared" si="0"/>
        <v>4.6000000000000005</v>
      </c>
      <c r="B9" s="3">
        <v>0.9</v>
      </c>
      <c r="C9" s="2" t="s">
        <v>10</v>
      </c>
      <c r="D9" t="s">
        <v>13</v>
      </c>
      <c r="J9" s="3">
        <f t="shared" si="1"/>
        <v>41.4</v>
      </c>
      <c r="K9" s="3">
        <v>1</v>
      </c>
      <c r="L9" s="2" t="s">
        <v>38</v>
      </c>
      <c r="M9" t="s">
        <v>44</v>
      </c>
    </row>
    <row r="10" spans="1:18" x14ac:dyDescent="0.25">
      <c r="A10" s="3">
        <f t="shared" si="0"/>
        <v>5.0000000000000009</v>
      </c>
      <c r="B10" s="3">
        <v>0.4</v>
      </c>
      <c r="C10" s="2" t="s">
        <v>10</v>
      </c>
      <c r="D10" t="s">
        <v>14</v>
      </c>
      <c r="J10" s="3">
        <f t="shared" si="1"/>
        <v>43.6</v>
      </c>
      <c r="K10" s="3">
        <v>2.2000000000000002</v>
      </c>
      <c r="L10" s="2" t="s">
        <v>45</v>
      </c>
      <c r="M10" t="s">
        <v>46</v>
      </c>
    </row>
    <row r="11" spans="1:18" x14ac:dyDescent="0.25">
      <c r="A11" s="3">
        <f t="shared" si="0"/>
        <v>5.9000000000000012</v>
      </c>
      <c r="B11" s="3">
        <v>0.9</v>
      </c>
      <c r="C11" s="2" t="s">
        <v>4</v>
      </c>
      <c r="D11" t="s">
        <v>15</v>
      </c>
      <c r="J11" s="3">
        <f t="shared" si="1"/>
        <v>44.9</v>
      </c>
      <c r="K11" s="3">
        <v>1.3</v>
      </c>
      <c r="L11" s="2" t="s">
        <v>47</v>
      </c>
      <c r="M11" t="s">
        <v>48</v>
      </c>
    </row>
    <row r="12" spans="1:18" x14ac:dyDescent="0.25">
      <c r="A12" s="3">
        <f t="shared" si="0"/>
        <v>6.5000000000000009</v>
      </c>
      <c r="B12" s="3">
        <v>0.6</v>
      </c>
      <c r="C12" s="2" t="s">
        <v>10</v>
      </c>
      <c r="D12" t="s">
        <v>16</v>
      </c>
      <c r="J12" s="3">
        <f t="shared" si="1"/>
        <v>45.5</v>
      </c>
      <c r="K12" s="3">
        <v>0.6</v>
      </c>
      <c r="L12" s="2" t="s">
        <v>4</v>
      </c>
      <c r="M12" t="s">
        <v>49</v>
      </c>
    </row>
    <row r="13" spans="1:18" x14ac:dyDescent="0.25">
      <c r="A13" s="3">
        <f t="shared" si="0"/>
        <v>7.1000000000000005</v>
      </c>
      <c r="B13" s="3">
        <v>0.6</v>
      </c>
      <c r="C13" s="2" t="s">
        <v>6</v>
      </c>
      <c r="D13" t="s">
        <v>17</v>
      </c>
      <c r="J13" s="3">
        <f t="shared" si="1"/>
        <v>52.3</v>
      </c>
      <c r="K13" s="3">
        <v>6.8</v>
      </c>
      <c r="L13" s="2" t="s">
        <v>6</v>
      </c>
      <c r="M13" t="s">
        <v>50</v>
      </c>
    </row>
    <row r="14" spans="1:18" x14ac:dyDescent="0.25">
      <c r="A14" s="3">
        <f t="shared" si="0"/>
        <v>9.6000000000000014</v>
      </c>
      <c r="B14" s="3">
        <v>2.5</v>
      </c>
      <c r="C14" s="2" t="s">
        <v>10</v>
      </c>
      <c r="D14" t="s">
        <v>18</v>
      </c>
      <c r="J14" s="3">
        <f t="shared" si="1"/>
        <v>53.699999999999996</v>
      </c>
      <c r="K14" s="3">
        <v>1.4</v>
      </c>
      <c r="L14" s="2" t="s">
        <v>6</v>
      </c>
      <c r="M14" t="s">
        <v>51</v>
      </c>
    </row>
    <row r="15" spans="1:18" x14ac:dyDescent="0.25">
      <c r="A15" s="3">
        <f t="shared" si="0"/>
        <v>10.500000000000002</v>
      </c>
      <c r="B15" s="3">
        <v>0.9</v>
      </c>
      <c r="C15" s="2" t="s">
        <v>10</v>
      </c>
      <c r="D15" t="s">
        <v>19</v>
      </c>
      <c r="J15" s="3">
        <f t="shared" si="1"/>
        <v>53.9</v>
      </c>
      <c r="K15" s="3">
        <v>0.2</v>
      </c>
      <c r="L15" s="2" t="s">
        <v>52</v>
      </c>
      <c r="M15" t="s">
        <v>53</v>
      </c>
    </row>
    <row r="16" spans="1:18" x14ac:dyDescent="0.25">
      <c r="A16" s="3">
        <f t="shared" si="0"/>
        <v>11.200000000000001</v>
      </c>
      <c r="B16" s="3">
        <v>0.7</v>
      </c>
      <c r="C16" s="2" t="s">
        <v>10</v>
      </c>
      <c r="D16" t="s">
        <v>20</v>
      </c>
      <c r="J16" s="3">
        <f t="shared" si="1"/>
        <v>54.199999999999996</v>
      </c>
      <c r="K16" s="3">
        <v>0.3</v>
      </c>
      <c r="L16" s="2" t="s">
        <v>6</v>
      </c>
      <c r="M16" t="s">
        <v>54</v>
      </c>
    </row>
    <row r="17" spans="1:18" x14ac:dyDescent="0.25">
      <c r="A17" s="3">
        <f t="shared" si="0"/>
        <v>12.3</v>
      </c>
      <c r="B17" s="3">
        <v>1.1000000000000001</v>
      </c>
      <c r="C17" s="2" t="s">
        <v>21</v>
      </c>
      <c r="D17" t="s">
        <v>22</v>
      </c>
      <c r="J17" s="3">
        <f t="shared" si="1"/>
        <v>54.999999999999993</v>
      </c>
      <c r="K17" s="3">
        <v>0.8</v>
      </c>
      <c r="L17" s="2" t="s">
        <v>55</v>
      </c>
      <c r="M17" t="s">
        <v>56</v>
      </c>
    </row>
    <row r="18" spans="1:18" x14ac:dyDescent="0.25">
      <c r="A18" s="3">
        <f t="shared" si="0"/>
        <v>12.600000000000001</v>
      </c>
      <c r="B18" s="3">
        <v>0.3</v>
      </c>
      <c r="C18" s="2" t="s">
        <v>10</v>
      </c>
      <c r="D18" t="s">
        <v>23</v>
      </c>
      <c r="J18" s="3">
        <f t="shared" si="1"/>
        <v>55.999999999999993</v>
      </c>
      <c r="K18" s="3">
        <v>1</v>
      </c>
      <c r="L18" s="2" t="s">
        <v>10</v>
      </c>
      <c r="M18" t="s">
        <v>57</v>
      </c>
    </row>
    <row r="19" spans="1:18" x14ac:dyDescent="0.25">
      <c r="A19" s="3">
        <f t="shared" si="0"/>
        <v>13.000000000000002</v>
      </c>
      <c r="B19" s="3">
        <v>0.4</v>
      </c>
      <c r="C19" s="2" t="s">
        <v>4</v>
      </c>
      <c r="D19" t="s">
        <v>24</v>
      </c>
      <c r="J19" s="3">
        <f t="shared" si="1"/>
        <v>58.79999999999999</v>
      </c>
      <c r="K19" s="3">
        <v>2.8</v>
      </c>
      <c r="L19" s="2" t="s">
        <v>4</v>
      </c>
      <c r="M19" t="s">
        <v>58</v>
      </c>
    </row>
    <row r="20" spans="1:18" x14ac:dyDescent="0.25">
      <c r="A20" s="3">
        <f t="shared" si="0"/>
        <v>13.200000000000001</v>
      </c>
      <c r="B20" s="3">
        <v>0.2</v>
      </c>
      <c r="C20" s="2" t="s">
        <v>10</v>
      </c>
      <c r="D20" t="s">
        <v>25</v>
      </c>
      <c r="J20" s="3">
        <f t="shared" si="1"/>
        <v>59.29999999999999</v>
      </c>
      <c r="K20" s="3">
        <v>0.5</v>
      </c>
      <c r="L20" s="2" t="s">
        <v>6</v>
      </c>
      <c r="M20" t="s">
        <v>59</v>
      </c>
    </row>
    <row r="21" spans="1:18" x14ac:dyDescent="0.25">
      <c r="A21" s="3">
        <f t="shared" si="0"/>
        <v>13.8</v>
      </c>
      <c r="B21" s="3">
        <v>0.6</v>
      </c>
      <c r="C21" s="2" t="s">
        <v>6</v>
      </c>
      <c r="D21" t="s">
        <v>26</v>
      </c>
      <c r="J21" s="3">
        <f t="shared" si="1"/>
        <v>61.29999999999999</v>
      </c>
      <c r="K21" s="3">
        <v>2</v>
      </c>
      <c r="L21" s="2" t="s">
        <v>10</v>
      </c>
      <c r="M21" t="s">
        <v>60</v>
      </c>
    </row>
    <row r="22" spans="1:18" x14ac:dyDescent="0.25">
      <c r="A22" s="3">
        <f t="shared" si="0"/>
        <v>18</v>
      </c>
      <c r="B22" s="3">
        <v>4.2</v>
      </c>
      <c r="C22" s="2" t="s">
        <v>10</v>
      </c>
      <c r="D22" t="s">
        <v>27</v>
      </c>
      <c r="J22" s="3">
        <f t="shared" si="1"/>
        <v>66.099999999999994</v>
      </c>
      <c r="K22" s="3">
        <v>4.8</v>
      </c>
      <c r="L22" s="2" t="s">
        <v>10</v>
      </c>
      <c r="M22" t="s">
        <v>61</v>
      </c>
    </row>
    <row r="23" spans="1:18" x14ac:dyDescent="0.25">
      <c r="A23" s="3">
        <f t="shared" si="0"/>
        <v>19.7</v>
      </c>
      <c r="B23" s="3">
        <v>1.7</v>
      </c>
      <c r="C23" s="2" t="s">
        <v>21</v>
      </c>
      <c r="D23" t="s">
        <v>28</v>
      </c>
      <c r="J23" s="3">
        <f t="shared" si="1"/>
        <v>68.3</v>
      </c>
      <c r="K23" s="3">
        <v>2.2000000000000002</v>
      </c>
      <c r="L23" s="2" t="s">
        <v>4</v>
      </c>
      <c r="M23" t="s">
        <v>62</v>
      </c>
    </row>
    <row r="24" spans="1:18" x14ac:dyDescent="0.25">
      <c r="A24" s="3">
        <f t="shared" si="0"/>
        <v>20</v>
      </c>
      <c r="B24" s="3">
        <v>0.3</v>
      </c>
      <c r="C24" s="2" t="s">
        <v>172</v>
      </c>
      <c r="D24" t="s">
        <v>29</v>
      </c>
      <c r="J24" s="3">
        <f t="shared" si="1"/>
        <v>68.8</v>
      </c>
      <c r="K24" s="3">
        <v>0.5</v>
      </c>
      <c r="L24" s="2" t="s">
        <v>6</v>
      </c>
      <c r="M24" t="s">
        <v>63</v>
      </c>
    </row>
    <row r="25" spans="1:18" x14ac:dyDescent="0.25">
      <c r="A25" s="3">
        <f t="shared" si="0"/>
        <v>24</v>
      </c>
      <c r="B25" s="3">
        <v>4</v>
      </c>
      <c r="C25" s="2" t="s">
        <v>10</v>
      </c>
      <c r="D25" t="s">
        <v>30</v>
      </c>
      <c r="J25" s="3">
        <f t="shared" si="1"/>
        <v>70.3</v>
      </c>
      <c r="K25" s="3">
        <v>1.5</v>
      </c>
      <c r="L25" s="2" t="s">
        <v>64</v>
      </c>
      <c r="M25" t="s">
        <v>65</v>
      </c>
    </row>
    <row r="26" spans="1:18" x14ac:dyDescent="0.25">
      <c r="A26" s="2"/>
      <c r="B26" s="2"/>
      <c r="C26" s="2"/>
      <c r="D26" t="s">
        <v>31</v>
      </c>
      <c r="J26" s="3">
        <f t="shared" si="1"/>
        <v>71.099999999999994</v>
      </c>
      <c r="K26" s="2">
        <v>0.8</v>
      </c>
      <c r="L26" s="2" t="s">
        <v>4</v>
      </c>
      <c r="M26" t="s">
        <v>66</v>
      </c>
    </row>
    <row r="27" spans="1:18" x14ac:dyDescent="0.25">
      <c r="A27" s="3">
        <f>A25+B27</f>
        <v>27</v>
      </c>
      <c r="B27" s="3">
        <v>3</v>
      </c>
      <c r="C27" s="2" t="s">
        <v>10</v>
      </c>
      <c r="D27" t="s">
        <v>32</v>
      </c>
      <c r="J27" s="3">
        <f t="shared" si="1"/>
        <v>73.199999999999989</v>
      </c>
      <c r="K27" s="3">
        <v>2.1</v>
      </c>
      <c r="L27" s="2" t="s">
        <v>10</v>
      </c>
      <c r="M27" t="s">
        <v>57</v>
      </c>
    </row>
    <row r="28" spans="1:18" x14ac:dyDescent="0.25">
      <c r="A28" s="3">
        <f>A27+B28</f>
        <v>28</v>
      </c>
      <c r="B28" s="3">
        <v>1</v>
      </c>
      <c r="C28" s="2" t="s">
        <v>6</v>
      </c>
      <c r="D28" t="s">
        <v>33</v>
      </c>
      <c r="J28" s="3">
        <f t="shared" si="1"/>
        <v>73.999999999999986</v>
      </c>
      <c r="K28" s="3">
        <v>0.8</v>
      </c>
      <c r="L28" s="2" t="s">
        <v>10</v>
      </c>
      <c r="M28" t="s">
        <v>67</v>
      </c>
    </row>
    <row r="29" spans="1:18" x14ac:dyDescent="0.25">
      <c r="H29" s="4" t="s">
        <v>68</v>
      </c>
      <c r="Q29" s="4" t="s">
        <v>119</v>
      </c>
    </row>
    <row r="30" spans="1:18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/>
      <c r="F30" s="1"/>
      <c r="G30" s="1"/>
      <c r="H30" s="1"/>
      <c r="I30" s="1"/>
      <c r="J30" s="1" t="s">
        <v>0</v>
      </c>
      <c r="K30" s="1" t="s">
        <v>1</v>
      </c>
      <c r="L30" s="1" t="s">
        <v>2</v>
      </c>
      <c r="M30" s="5" t="s">
        <v>3</v>
      </c>
      <c r="N30" s="5"/>
      <c r="O30" s="5"/>
      <c r="P30" s="5"/>
      <c r="Q30" s="5"/>
      <c r="R30" s="5"/>
    </row>
    <row r="31" spans="1:18" x14ac:dyDescent="0.25">
      <c r="A31" s="3">
        <f>J28+B31</f>
        <v>75.299999999999983</v>
      </c>
      <c r="B31" s="2">
        <v>1.3</v>
      </c>
      <c r="C31" s="2" t="s">
        <v>69</v>
      </c>
      <c r="D31" t="s">
        <v>70</v>
      </c>
      <c r="J31" s="3">
        <f>A75+K31</f>
        <v>144.19999999999999</v>
      </c>
      <c r="K31" s="3">
        <v>1.2</v>
      </c>
      <c r="L31" s="2" t="s">
        <v>4</v>
      </c>
      <c r="M31" t="s">
        <v>120</v>
      </c>
    </row>
    <row r="32" spans="1:18" x14ac:dyDescent="0.25">
      <c r="A32" s="3">
        <f t="shared" ref="A32:A75" si="2">A31+B32</f>
        <v>80.999999999999986</v>
      </c>
      <c r="B32" s="2">
        <v>5.7</v>
      </c>
      <c r="C32" s="2" t="s">
        <v>47</v>
      </c>
      <c r="D32" t="s">
        <v>71</v>
      </c>
      <c r="J32" s="3">
        <f t="shared" ref="J32:J75" si="3">J31+K32</f>
        <v>145.19999999999999</v>
      </c>
      <c r="K32" s="3">
        <v>1</v>
      </c>
      <c r="L32" s="2" t="s">
        <v>4</v>
      </c>
      <c r="M32" t="s">
        <v>121</v>
      </c>
    </row>
    <row r="33" spans="1:13" x14ac:dyDescent="0.25">
      <c r="A33" s="3">
        <f t="shared" si="2"/>
        <v>81.199999999999989</v>
      </c>
      <c r="B33" s="2">
        <v>0.2</v>
      </c>
      <c r="C33" s="2" t="s">
        <v>4</v>
      </c>
      <c r="D33" t="s">
        <v>72</v>
      </c>
      <c r="J33" s="3">
        <f t="shared" si="3"/>
        <v>145.79999999999998</v>
      </c>
      <c r="K33" s="3">
        <v>0.6</v>
      </c>
      <c r="L33" s="2" t="s">
        <v>6</v>
      </c>
      <c r="M33" t="s">
        <v>122</v>
      </c>
    </row>
    <row r="34" spans="1:13" x14ac:dyDescent="0.25">
      <c r="A34" s="3">
        <f t="shared" si="2"/>
        <v>83.1</v>
      </c>
      <c r="B34" s="2">
        <v>1.9</v>
      </c>
      <c r="C34" s="2" t="s">
        <v>64</v>
      </c>
      <c r="D34" t="s">
        <v>73</v>
      </c>
      <c r="J34" s="3">
        <f t="shared" si="3"/>
        <v>146.69999999999999</v>
      </c>
      <c r="K34" s="3">
        <v>0.9</v>
      </c>
      <c r="L34" s="2" t="s">
        <v>123</v>
      </c>
      <c r="M34" t="s">
        <v>124</v>
      </c>
    </row>
    <row r="35" spans="1:13" x14ac:dyDescent="0.25">
      <c r="A35" s="3">
        <f t="shared" si="2"/>
        <v>83.5</v>
      </c>
      <c r="B35" s="2">
        <v>0.4</v>
      </c>
      <c r="C35" s="2" t="s">
        <v>74</v>
      </c>
      <c r="D35" t="s">
        <v>75</v>
      </c>
      <c r="J35" s="3">
        <f t="shared" si="3"/>
        <v>147.1</v>
      </c>
      <c r="K35" s="3">
        <v>0.4</v>
      </c>
      <c r="L35" s="2" t="s">
        <v>64</v>
      </c>
      <c r="M35" t="s">
        <v>125</v>
      </c>
    </row>
    <row r="36" spans="1:13" x14ac:dyDescent="0.25">
      <c r="A36" s="3">
        <f t="shared" si="2"/>
        <v>84.1</v>
      </c>
      <c r="B36" s="2">
        <v>0.6</v>
      </c>
      <c r="C36" s="2" t="s">
        <v>10</v>
      </c>
      <c r="D36" t="s">
        <v>57</v>
      </c>
      <c r="J36" s="3">
        <f t="shared" si="3"/>
        <v>147.4</v>
      </c>
      <c r="K36" s="3">
        <v>0.3</v>
      </c>
      <c r="L36" s="2" t="s">
        <v>4</v>
      </c>
      <c r="M36" t="s">
        <v>126</v>
      </c>
    </row>
    <row r="37" spans="1:13" x14ac:dyDescent="0.25">
      <c r="A37" s="3">
        <f t="shared" si="2"/>
        <v>84.5</v>
      </c>
      <c r="B37" s="2">
        <v>0.4</v>
      </c>
      <c r="C37" s="2" t="s">
        <v>69</v>
      </c>
      <c r="D37" t="s">
        <v>76</v>
      </c>
      <c r="J37" s="3">
        <f t="shared" si="3"/>
        <v>147.9</v>
      </c>
      <c r="K37" s="3">
        <v>0.5</v>
      </c>
      <c r="L37" s="2" t="s">
        <v>6</v>
      </c>
      <c r="M37" t="s">
        <v>127</v>
      </c>
    </row>
    <row r="38" spans="1:13" x14ac:dyDescent="0.25">
      <c r="A38" s="3">
        <f t="shared" si="2"/>
        <v>86</v>
      </c>
      <c r="B38" s="2">
        <v>1.5</v>
      </c>
      <c r="C38" s="2" t="s">
        <v>6</v>
      </c>
      <c r="D38" t="s">
        <v>77</v>
      </c>
      <c r="J38" s="3">
        <f t="shared" si="3"/>
        <v>148</v>
      </c>
      <c r="K38" s="3">
        <v>0.1</v>
      </c>
      <c r="L38" s="2" t="s">
        <v>52</v>
      </c>
      <c r="M38" t="s">
        <v>128</v>
      </c>
    </row>
    <row r="39" spans="1:13" x14ac:dyDescent="0.25">
      <c r="A39" s="3">
        <f t="shared" si="2"/>
        <v>86.5</v>
      </c>
      <c r="B39" s="2">
        <v>0.5</v>
      </c>
      <c r="C39" s="2" t="s">
        <v>4</v>
      </c>
      <c r="D39" t="s">
        <v>78</v>
      </c>
      <c r="J39" s="3">
        <f t="shared" si="3"/>
        <v>149</v>
      </c>
      <c r="K39" s="3">
        <v>1</v>
      </c>
      <c r="L39" s="2" t="s">
        <v>117</v>
      </c>
      <c r="M39" t="s">
        <v>129</v>
      </c>
    </row>
    <row r="40" spans="1:13" x14ac:dyDescent="0.25">
      <c r="A40" s="3">
        <f t="shared" si="2"/>
        <v>88.1</v>
      </c>
      <c r="B40" s="2">
        <v>1.6</v>
      </c>
      <c r="C40" s="2" t="s">
        <v>79</v>
      </c>
      <c r="D40" t="s">
        <v>80</v>
      </c>
      <c r="J40" s="3">
        <f t="shared" si="3"/>
        <v>150</v>
      </c>
      <c r="K40" s="3">
        <v>1</v>
      </c>
      <c r="L40" s="2" t="s">
        <v>117</v>
      </c>
      <c r="M40" t="s">
        <v>130</v>
      </c>
    </row>
    <row r="41" spans="1:13" x14ac:dyDescent="0.25">
      <c r="A41" s="3">
        <f t="shared" si="2"/>
        <v>91.199999999999989</v>
      </c>
      <c r="B41" s="2">
        <v>3.1</v>
      </c>
      <c r="C41" s="2" t="s">
        <v>10</v>
      </c>
      <c r="D41" t="s">
        <v>82</v>
      </c>
      <c r="J41" s="3">
        <f t="shared" si="3"/>
        <v>150.69999999999999</v>
      </c>
      <c r="K41" s="3">
        <v>0.7</v>
      </c>
      <c r="L41" s="2" t="s">
        <v>4</v>
      </c>
      <c r="M41" t="s">
        <v>131</v>
      </c>
    </row>
    <row r="42" spans="1:13" x14ac:dyDescent="0.25">
      <c r="A42" s="3">
        <f t="shared" si="2"/>
        <v>92.899999999999991</v>
      </c>
      <c r="B42" s="2">
        <v>1.7</v>
      </c>
      <c r="C42" s="2" t="s">
        <v>81</v>
      </c>
      <c r="D42" t="s">
        <v>83</v>
      </c>
      <c r="J42" s="3">
        <f t="shared" si="3"/>
        <v>150.79999999999998</v>
      </c>
      <c r="K42" s="3">
        <v>0.1</v>
      </c>
      <c r="L42" s="2" t="s">
        <v>38</v>
      </c>
      <c r="M42" t="s">
        <v>132</v>
      </c>
    </row>
    <row r="43" spans="1:13" x14ac:dyDescent="0.25">
      <c r="A43" s="3">
        <f t="shared" si="2"/>
        <v>93.1</v>
      </c>
      <c r="B43" s="2">
        <v>0.2</v>
      </c>
      <c r="C43" s="2" t="s">
        <v>6</v>
      </c>
      <c r="D43" t="s">
        <v>84</v>
      </c>
      <c r="J43" s="3">
        <f t="shared" si="3"/>
        <v>151.1</v>
      </c>
      <c r="K43" s="3">
        <v>0.3</v>
      </c>
      <c r="L43" s="2" t="s">
        <v>4</v>
      </c>
      <c r="M43" t="s">
        <v>133</v>
      </c>
    </row>
    <row r="44" spans="1:13" x14ac:dyDescent="0.25">
      <c r="A44" s="3">
        <f t="shared" si="2"/>
        <v>94.6</v>
      </c>
      <c r="B44" s="2">
        <v>1.5</v>
      </c>
      <c r="C44" s="2" t="s">
        <v>38</v>
      </c>
      <c r="D44" t="s">
        <v>85</v>
      </c>
      <c r="J44" s="3">
        <f t="shared" si="3"/>
        <v>151.19999999999999</v>
      </c>
      <c r="K44" s="3">
        <v>0.1</v>
      </c>
      <c r="L44" s="2" t="s">
        <v>6</v>
      </c>
      <c r="M44" t="s">
        <v>134</v>
      </c>
    </row>
    <row r="45" spans="1:13" x14ac:dyDescent="0.25">
      <c r="A45" s="3">
        <f t="shared" si="2"/>
        <v>98</v>
      </c>
      <c r="B45" s="2">
        <v>3.4</v>
      </c>
      <c r="C45" s="2" t="s">
        <v>64</v>
      </c>
      <c r="D45" t="s">
        <v>86</v>
      </c>
      <c r="J45" s="3">
        <f t="shared" si="3"/>
        <v>151.69999999999999</v>
      </c>
      <c r="K45" s="3">
        <v>0.5</v>
      </c>
      <c r="L45" s="2" t="s">
        <v>6</v>
      </c>
      <c r="M45" t="s">
        <v>135</v>
      </c>
    </row>
    <row r="46" spans="1:13" x14ac:dyDescent="0.25">
      <c r="A46" s="3">
        <f t="shared" si="2"/>
        <v>98.8</v>
      </c>
      <c r="B46" s="2">
        <v>0.8</v>
      </c>
      <c r="C46" s="2" t="s">
        <v>4</v>
      </c>
      <c r="D46" t="s">
        <v>87</v>
      </c>
      <c r="J46" s="3">
        <f t="shared" si="3"/>
        <v>152.1</v>
      </c>
      <c r="K46" s="3">
        <v>0.4</v>
      </c>
      <c r="L46" s="2" t="s">
        <v>10</v>
      </c>
      <c r="M46" t="s">
        <v>136</v>
      </c>
    </row>
    <row r="47" spans="1:13" x14ac:dyDescent="0.25">
      <c r="A47" s="3">
        <f t="shared" si="2"/>
        <v>102</v>
      </c>
      <c r="B47" s="2">
        <v>3.2</v>
      </c>
      <c r="C47" s="2" t="s">
        <v>10</v>
      </c>
      <c r="D47" t="s">
        <v>88</v>
      </c>
      <c r="J47" s="3">
        <f t="shared" si="3"/>
        <v>153</v>
      </c>
      <c r="K47" s="3">
        <v>0.9</v>
      </c>
      <c r="L47" s="2" t="s">
        <v>10</v>
      </c>
      <c r="M47" t="s">
        <v>137</v>
      </c>
    </row>
    <row r="48" spans="1:13" x14ac:dyDescent="0.25">
      <c r="A48" s="3">
        <f t="shared" si="2"/>
        <v>106.4</v>
      </c>
      <c r="B48" s="2">
        <v>4.4000000000000004</v>
      </c>
      <c r="C48" s="2" t="s">
        <v>10</v>
      </c>
      <c r="D48" t="s">
        <v>89</v>
      </c>
      <c r="J48" s="3">
        <f t="shared" si="3"/>
        <v>155</v>
      </c>
      <c r="K48" s="3">
        <v>2</v>
      </c>
      <c r="L48" s="2" t="s">
        <v>38</v>
      </c>
      <c r="M48" t="s">
        <v>138</v>
      </c>
    </row>
    <row r="49" spans="1:13" x14ac:dyDescent="0.25">
      <c r="A49" s="3">
        <f t="shared" si="2"/>
        <v>109.4</v>
      </c>
      <c r="B49" s="3">
        <v>3</v>
      </c>
      <c r="C49" s="2" t="s">
        <v>10</v>
      </c>
      <c r="D49" t="s">
        <v>90</v>
      </c>
      <c r="J49" s="3">
        <f t="shared" si="3"/>
        <v>157</v>
      </c>
      <c r="K49" s="3">
        <v>2</v>
      </c>
      <c r="L49" s="2" t="s">
        <v>38</v>
      </c>
      <c r="M49" t="s">
        <v>139</v>
      </c>
    </row>
    <row r="50" spans="1:13" x14ac:dyDescent="0.25">
      <c r="A50" s="3">
        <f t="shared" si="2"/>
        <v>114.7</v>
      </c>
      <c r="B50" s="3">
        <v>5.3</v>
      </c>
      <c r="C50" s="2" t="s">
        <v>4</v>
      </c>
      <c r="D50" t="s">
        <v>91</v>
      </c>
      <c r="J50" s="3">
        <f t="shared" si="3"/>
        <v>157.6</v>
      </c>
      <c r="K50" s="3">
        <v>0.6</v>
      </c>
      <c r="L50" s="2" t="s">
        <v>10</v>
      </c>
      <c r="M50" t="s">
        <v>140</v>
      </c>
    </row>
    <row r="51" spans="1:13" x14ac:dyDescent="0.25">
      <c r="A51" s="3">
        <f t="shared" si="2"/>
        <v>116</v>
      </c>
      <c r="B51" s="3">
        <v>1.3</v>
      </c>
      <c r="C51" s="2" t="s">
        <v>4</v>
      </c>
      <c r="D51" t="s">
        <v>92</v>
      </c>
      <c r="J51" s="3">
        <f t="shared" si="3"/>
        <v>158.19999999999999</v>
      </c>
      <c r="K51" s="3">
        <v>0.6</v>
      </c>
      <c r="L51" s="2" t="s">
        <v>38</v>
      </c>
      <c r="M51" t="s">
        <v>141</v>
      </c>
    </row>
    <row r="52" spans="1:13" x14ac:dyDescent="0.25">
      <c r="A52" s="3">
        <f t="shared" si="2"/>
        <v>117.6</v>
      </c>
      <c r="B52" s="3">
        <v>1.6</v>
      </c>
      <c r="C52" s="2" t="s">
        <v>6</v>
      </c>
      <c r="D52" t="s">
        <v>93</v>
      </c>
      <c r="J52" s="3">
        <f t="shared" si="3"/>
        <v>159</v>
      </c>
      <c r="K52" s="3">
        <v>0.8</v>
      </c>
      <c r="L52" s="2" t="s">
        <v>10</v>
      </c>
      <c r="M52" t="s">
        <v>142</v>
      </c>
    </row>
    <row r="53" spans="1:13" x14ac:dyDescent="0.25">
      <c r="A53" s="3">
        <f t="shared" si="2"/>
        <v>118.1</v>
      </c>
      <c r="B53" s="3">
        <v>0.5</v>
      </c>
      <c r="C53" s="2" t="s">
        <v>10</v>
      </c>
      <c r="D53" t="s">
        <v>94</v>
      </c>
      <c r="J53" s="3">
        <f t="shared" si="3"/>
        <v>159.69999999999999</v>
      </c>
      <c r="K53" s="3">
        <v>0.7</v>
      </c>
      <c r="L53" s="2" t="s">
        <v>38</v>
      </c>
      <c r="M53" t="s">
        <v>143</v>
      </c>
    </row>
    <row r="54" spans="1:13" x14ac:dyDescent="0.25">
      <c r="A54" s="3">
        <f t="shared" si="2"/>
        <v>119.89999999999999</v>
      </c>
      <c r="B54" s="3">
        <v>1.8</v>
      </c>
      <c r="C54" s="2" t="s">
        <v>10</v>
      </c>
      <c r="D54" t="s">
        <v>95</v>
      </c>
      <c r="J54" s="3">
        <f t="shared" si="3"/>
        <v>160.29999999999998</v>
      </c>
      <c r="K54" s="3">
        <v>0.6</v>
      </c>
      <c r="L54" s="2" t="s">
        <v>6</v>
      </c>
      <c r="M54" t="s">
        <v>144</v>
      </c>
    </row>
    <row r="55" spans="1:13" x14ac:dyDescent="0.25">
      <c r="A55" s="3">
        <f t="shared" si="2"/>
        <v>121.99999999999999</v>
      </c>
      <c r="B55" s="3">
        <v>2.1</v>
      </c>
      <c r="C55" s="2" t="s">
        <v>64</v>
      </c>
      <c r="D55" t="s">
        <v>96</v>
      </c>
      <c r="J55" s="3">
        <f t="shared" si="3"/>
        <v>160.6</v>
      </c>
      <c r="K55" s="3">
        <v>0.3</v>
      </c>
      <c r="L55" s="2" t="s">
        <v>4</v>
      </c>
      <c r="M55" t="s">
        <v>145</v>
      </c>
    </row>
    <row r="56" spans="1:13" x14ac:dyDescent="0.25">
      <c r="A56" s="3">
        <f t="shared" si="2"/>
        <v>123.59999999999998</v>
      </c>
      <c r="B56" s="3">
        <v>1.6</v>
      </c>
      <c r="C56" s="2" t="s">
        <v>52</v>
      </c>
      <c r="D56" t="s">
        <v>97</v>
      </c>
      <c r="J56" s="3">
        <f t="shared" si="3"/>
        <v>161.4</v>
      </c>
      <c r="K56" s="3">
        <v>0.8</v>
      </c>
      <c r="L56" s="2" t="s">
        <v>4</v>
      </c>
      <c r="M56" t="s">
        <v>146</v>
      </c>
    </row>
    <row r="57" spans="1:13" x14ac:dyDescent="0.25">
      <c r="A57" s="3">
        <f t="shared" si="2"/>
        <v>124.99999999999999</v>
      </c>
      <c r="B57" s="3">
        <v>1.4</v>
      </c>
      <c r="C57" s="2" t="s">
        <v>10</v>
      </c>
      <c r="D57" t="s">
        <v>98</v>
      </c>
      <c r="J57" s="3">
        <f t="shared" si="3"/>
        <v>161.70000000000002</v>
      </c>
      <c r="K57" s="3">
        <v>0.3</v>
      </c>
      <c r="L57" s="2" t="s">
        <v>6</v>
      </c>
      <c r="M57" t="s">
        <v>147</v>
      </c>
    </row>
    <row r="58" spans="1:13" x14ac:dyDescent="0.25">
      <c r="A58" s="3">
        <f t="shared" si="2"/>
        <v>125.59999999999998</v>
      </c>
      <c r="B58" s="3">
        <v>0.6</v>
      </c>
      <c r="C58" s="2" t="s">
        <v>21</v>
      </c>
      <c r="D58" t="s">
        <v>99</v>
      </c>
      <c r="J58" s="3">
        <f t="shared" si="3"/>
        <v>162.60000000000002</v>
      </c>
      <c r="K58" s="3">
        <v>0.9</v>
      </c>
      <c r="L58" s="2" t="s">
        <v>10</v>
      </c>
      <c r="M58" t="s">
        <v>148</v>
      </c>
    </row>
    <row r="59" spans="1:13" x14ac:dyDescent="0.25">
      <c r="A59" s="3">
        <f t="shared" si="2"/>
        <v>127.79999999999998</v>
      </c>
      <c r="B59" s="3">
        <v>2.2000000000000002</v>
      </c>
      <c r="C59" s="2" t="s">
        <v>4</v>
      </c>
      <c r="D59" t="s">
        <v>100</v>
      </c>
      <c r="J59" s="3">
        <f t="shared" si="3"/>
        <v>162.70000000000002</v>
      </c>
      <c r="K59" s="3">
        <v>0.1</v>
      </c>
      <c r="L59" s="2" t="s">
        <v>149</v>
      </c>
      <c r="M59" s="6" t="s">
        <v>150</v>
      </c>
    </row>
    <row r="60" spans="1:13" x14ac:dyDescent="0.25">
      <c r="A60" s="3">
        <f t="shared" si="2"/>
        <v>129.39999999999998</v>
      </c>
      <c r="B60" s="3">
        <v>1.6</v>
      </c>
      <c r="C60" s="2" t="s">
        <v>101</v>
      </c>
      <c r="D60" t="s">
        <v>102</v>
      </c>
      <c r="J60" s="3">
        <f t="shared" si="3"/>
        <v>162.70000000000002</v>
      </c>
      <c r="K60" s="3"/>
      <c r="L60" s="2"/>
    </row>
    <row r="61" spans="1:13" x14ac:dyDescent="0.25">
      <c r="A61" s="3">
        <f t="shared" si="2"/>
        <v>129.99999999999997</v>
      </c>
      <c r="B61" s="3">
        <v>0.6</v>
      </c>
      <c r="C61" s="2" t="s">
        <v>69</v>
      </c>
      <c r="D61" t="s">
        <v>103</v>
      </c>
      <c r="J61" s="3">
        <f t="shared" si="3"/>
        <v>162.70000000000002</v>
      </c>
      <c r="K61" s="3"/>
      <c r="L61" s="2"/>
    </row>
    <row r="62" spans="1:13" x14ac:dyDescent="0.25">
      <c r="A62" s="3">
        <f t="shared" si="2"/>
        <v>130.99999999999997</v>
      </c>
      <c r="B62" s="3">
        <v>1</v>
      </c>
      <c r="C62" s="2" t="s">
        <v>52</v>
      </c>
      <c r="D62" t="s">
        <v>104</v>
      </c>
      <c r="J62" s="3">
        <f t="shared" si="3"/>
        <v>162.70000000000002</v>
      </c>
      <c r="K62" s="3"/>
      <c r="L62" s="2"/>
    </row>
    <row r="63" spans="1:13" x14ac:dyDescent="0.25">
      <c r="A63" s="3">
        <f t="shared" si="2"/>
        <v>131.39999999999998</v>
      </c>
      <c r="B63" s="3">
        <v>0.4</v>
      </c>
      <c r="C63" s="2" t="s">
        <v>10</v>
      </c>
      <c r="D63" t="s">
        <v>105</v>
      </c>
      <c r="J63" s="3">
        <f t="shared" si="3"/>
        <v>162.70000000000002</v>
      </c>
      <c r="K63" s="3"/>
      <c r="L63" s="2"/>
    </row>
    <row r="64" spans="1:13" x14ac:dyDescent="0.25">
      <c r="A64" s="3">
        <f t="shared" si="2"/>
        <v>132.09999999999997</v>
      </c>
      <c r="B64" s="3">
        <v>0.7</v>
      </c>
      <c r="C64" s="2" t="s">
        <v>81</v>
      </c>
      <c r="D64" t="s">
        <v>106</v>
      </c>
      <c r="J64" s="3">
        <f t="shared" si="3"/>
        <v>162.70000000000002</v>
      </c>
      <c r="K64" s="3"/>
      <c r="L64" s="2"/>
    </row>
    <row r="65" spans="1:12" x14ac:dyDescent="0.25">
      <c r="A65" s="3">
        <f t="shared" si="2"/>
        <v>132.89999999999998</v>
      </c>
      <c r="B65" s="3">
        <v>0.8</v>
      </c>
      <c r="C65" s="2" t="s">
        <v>101</v>
      </c>
      <c r="D65" t="s">
        <v>107</v>
      </c>
      <c r="J65" s="3">
        <f t="shared" si="3"/>
        <v>162.70000000000002</v>
      </c>
      <c r="K65" s="3"/>
      <c r="L65" s="2"/>
    </row>
    <row r="66" spans="1:12" x14ac:dyDescent="0.25">
      <c r="A66" s="3">
        <f t="shared" si="2"/>
        <v>134.19999999999999</v>
      </c>
      <c r="B66" s="3">
        <v>1.3</v>
      </c>
      <c r="C66" s="2" t="s">
        <v>4</v>
      </c>
      <c r="D66" t="s">
        <v>108</v>
      </c>
      <c r="J66" s="3">
        <f t="shared" si="3"/>
        <v>162.70000000000002</v>
      </c>
      <c r="K66" s="3"/>
      <c r="L66" s="2"/>
    </row>
    <row r="67" spans="1:12" x14ac:dyDescent="0.25">
      <c r="A67" s="3">
        <f t="shared" si="2"/>
        <v>134.79999999999998</v>
      </c>
      <c r="B67" s="3">
        <v>0.6</v>
      </c>
      <c r="C67" s="2" t="s">
        <v>6</v>
      </c>
      <c r="D67" t="s">
        <v>109</v>
      </c>
      <c r="J67" s="3">
        <f t="shared" si="3"/>
        <v>162.70000000000002</v>
      </c>
      <c r="K67" s="3"/>
      <c r="L67" s="2"/>
    </row>
    <row r="68" spans="1:12" x14ac:dyDescent="0.25">
      <c r="A68" s="3">
        <f t="shared" si="2"/>
        <v>136.99999999999997</v>
      </c>
      <c r="B68" s="3">
        <v>2.2000000000000002</v>
      </c>
      <c r="C68" s="2" t="s">
        <v>21</v>
      </c>
      <c r="D68" t="s">
        <v>110</v>
      </c>
      <c r="J68" s="3">
        <f t="shared" si="3"/>
        <v>162.70000000000002</v>
      </c>
      <c r="K68" s="3"/>
      <c r="L68" s="2"/>
    </row>
    <row r="69" spans="1:12" x14ac:dyDescent="0.25">
      <c r="A69" s="3">
        <f t="shared" si="2"/>
        <v>137.89999999999998</v>
      </c>
      <c r="B69" s="3">
        <v>0.9</v>
      </c>
      <c r="C69" s="2" t="s">
        <v>112</v>
      </c>
      <c r="D69" t="s">
        <v>111</v>
      </c>
      <c r="J69" s="3">
        <f t="shared" si="3"/>
        <v>162.70000000000002</v>
      </c>
      <c r="K69" s="3"/>
      <c r="L69" s="2"/>
    </row>
    <row r="70" spans="1:12" x14ac:dyDescent="0.25">
      <c r="A70" s="3">
        <f t="shared" si="2"/>
        <v>138.29999999999998</v>
      </c>
      <c r="B70" s="3">
        <v>0.4</v>
      </c>
      <c r="C70" s="2" t="s">
        <v>21</v>
      </c>
      <c r="D70" t="s">
        <v>113</v>
      </c>
      <c r="J70" s="3">
        <f t="shared" si="3"/>
        <v>162.70000000000002</v>
      </c>
      <c r="K70" s="3"/>
      <c r="L70" s="2"/>
    </row>
    <row r="71" spans="1:12" x14ac:dyDescent="0.25">
      <c r="A71" s="3">
        <f t="shared" si="2"/>
        <v>139.69999999999999</v>
      </c>
      <c r="B71" s="3">
        <v>1.4</v>
      </c>
      <c r="C71" s="2" t="s">
        <v>79</v>
      </c>
      <c r="J71" s="3">
        <f t="shared" si="3"/>
        <v>162.70000000000002</v>
      </c>
      <c r="K71" s="3"/>
      <c r="L71" s="2"/>
    </row>
    <row r="72" spans="1:12" x14ac:dyDescent="0.25">
      <c r="A72" s="3">
        <f t="shared" si="2"/>
        <v>140</v>
      </c>
      <c r="B72" s="3">
        <v>0.3</v>
      </c>
      <c r="C72" s="2" t="s">
        <v>69</v>
      </c>
      <c r="D72" t="s">
        <v>114</v>
      </c>
      <c r="J72" s="3">
        <f t="shared" si="3"/>
        <v>162.70000000000002</v>
      </c>
      <c r="K72" s="3"/>
      <c r="L72" s="2"/>
    </row>
    <row r="73" spans="1:12" x14ac:dyDescent="0.25">
      <c r="A73" s="3">
        <f t="shared" si="2"/>
        <v>140.69999999999999</v>
      </c>
      <c r="B73" s="3">
        <v>0.7</v>
      </c>
      <c r="C73" s="2" t="s">
        <v>64</v>
      </c>
      <c r="D73" t="s">
        <v>115</v>
      </c>
      <c r="J73" s="3">
        <f t="shared" si="3"/>
        <v>162.70000000000002</v>
      </c>
      <c r="K73" s="3"/>
      <c r="L73" s="2"/>
    </row>
    <row r="74" spans="1:12" x14ac:dyDescent="0.25">
      <c r="A74" s="3">
        <f t="shared" si="2"/>
        <v>142.5</v>
      </c>
      <c r="B74" s="3">
        <v>1.8</v>
      </c>
      <c r="C74" s="2" t="s">
        <v>69</v>
      </c>
      <c r="D74" t="s">
        <v>116</v>
      </c>
      <c r="J74" s="3">
        <f t="shared" si="3"/>
        <v>162.70000000000002</v>
      </c>
      <c r="K74" s="3"/>
      <c r="L74" s="2"/>
    </row>
    <row r="75" spans="1:12" x14ac:dyDescent="0.25">
      <c r="A75" s="3">
        <f t="shared" si="2"/>
        <v>143</v>
      </c>
      <c r="B75" s="3">
        <v>0.5</v>
      </c>
      <c r="C75" s="2" t="s">
        <v>117</v>
      </c>
      <c r="D75" t="s">
        <v>118</v>
      </c>
      <c r="J75" s="3">
        <f t="shared" si="3"/>
        <v>162.70000000000002</v>
      </c>
      <c r="K75" s="3"/>
      <c r="L75" s="2"/>
    </row>
    <row r="77" spans="1:12" x14ac:dyDescent="0.25">
      <c r="A77" s="6" t="s">
        <v>151</v>
      </c>
    </row>
    <row r="79" spans="1:12" x14ac:dyDescent="0.25">
      <c r="A79" t="s">
        <v>6</v>
      </c>
      <c r="C79" t="s">
        <v>152</v>
      </c>
    </row>
    <row r="80" spans="1:12" x14ac:dyDescent="0.25">
      <c r="A80" t="s">
        <v>4</v>
      </c>
      <c r="C80" t="s">
        <v>153</v>
      </c>
    </row>
    <row r="81" spans="1:3" x14ac:dyDescent="0.25">
      <c r="A81" t="s">
        <v>101</v>
      </c>
      <c r="C81" t="s">
        <v>154</v>
      </c>
    </row>
    <row r="82" spans="1:3" x14ac:dyDescent="0.25">
      <c r="A82" t="s">
        <v>69</v>
      </c>
      <c r="C82" t="s">
        <v>155</v>
      </c>
    </row>
    <row r="83" spans="1:3" x14ac:dyDescent="0.25">
      <c r="A83" t="s">
        <v>38</v>
      </c>
      <c r="C83" t="s">
        <v>156</v>
      </c>
    </row>
    <row r="84" spans="1:3" x14ac:dyDescent="0.25">
      <c r="A84" t="s">
        <v>10</v>
      </c>
      <c r="C84" t="s">
        <v>157</v>
      </c>
    </row>
    <row r="85" spans="1:3" x14ac:dyDescent="0.25">
      <c r="A85" t="s">
        <v>64</v>
      </c>
      <c r="C85" t="s">
        <v>158</v>
      </c>
    </row>
    <row r="86" spans="1:3" x14ac:dyDescent="0.25">
      <c r="A86" t="s">
        <v>79</v>
      </c>
      <c r="C86" t="s">
        <v>169</v>
      </c>
    </row>
    <row r="87" spans="1:3" x14ac:dyDescent="0.25">
      <c r="A87" t="s">
        <v>159</v>
      </c>
      <c r="C87" t="s">
        <v>160</v>
      </c>
    </row>
    <row r="88" spans="1:3" x14ac:dyDescent="0.25">
      <c r="A88" t="s">
        <v>161</v>
      </c>
      <c r="C88" t="s">
        <v>162</v>
      </c>
    </row>
    <row r="89" spans="1:3" x14ac:dyDescent="0.25">
      <c r="A89" t="s">
        <v>163</v>
      </c>
      <c r="C89" t="s">
        <v>164</v>
      </c>
    </row>
    <row r="90" spans="1:3" x14ac:dyDescent="0.25">
      <c r="A90" t="s">
        <v>165</v>
      </c>
      <c r="C90" t="s">
        <v>166</v>
      </c>
    </row>
    <row r="91" spans="1:3" x14ac:dyDescent="0.25">
      <c r="A91" t="s">
        <v>167</v>
      </c>
      <c r="C91" t="s">
        <v>168</v>
      </c>
    </row>
    <row r="92" spans="1:3" x14ac:dyDescent="0.25">
      <c r="A92" t="s">
        <v>170</v>
      </c>
      <c r="C92" t="s">
        <v>171</v>
      </c>
    </row>
  </sheetData>
  <mergeCells count="3">
    <mergeCell ref="D2:I2"/>
    <mergeCell ref="M2:R2"/>
    <mergeCell ref="M30:R30"/>
  </mergeCells>
  <pageMargins left="0.7" right="0.7" top="0.75" bottom="0.75" header="0.3" footer="0.3"/>
  <pageSetup orientation="portrait" r:id="rId1"/>
  <rowBreaks count="1" manualBreakCount="1">
    <brk id="2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lcblu</dc:creator>
  <cp:lastModifiedBy>lcblu</cp:lastModifiedBy>
  <dcterms:created xsi:type="dcterms:W3CDTF">2025-05-22T10:24:30Z</dcterms:created>
  <dcterms:modified xsi:type="dcterms:W3CDTF">2025-05-22T13:43:14Z</dcterms:modified>
</cp:coreProperties>
</file>